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2\noiembrie\Licitatie\"/>
    </mc:Choice>
  </mc:AlternateContent>
  <xr:revisionPtr revIDLastSave="0" documentId="13_ncr:1_{F90EC4EE-074F-4E35-9A2C-D14A9B050D11}" xr6:coauthVersionLast="47" xr6:coauthVersionMax="47" xr10:uidLastSave="{00000000-0000-0000-0000-000000000000}"/>
  <bookViews>
    <workbookView xWindow="-108" yWindow="-108" windowWidth="23256" windowHeight="12576" xr2:uid="{68AB0A42-5021-471C-8C7B-538A6C6AF1AF}"/>
  </bookViews>
  <sheets>
    <sheet name="tab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F6" i="1"/>
  <c r="F7" i="1"/>
  <c r="F8" i="1"/>
  <c r="F9" i="1"/>
  <c r="F5" i="1"/>
  <c r="F10" i="1" s="1"/>
  <c r="C10" i="1"/>
</calcChain>
</file>

<file path=xl/sharedStrings.xml><?xml version="1.0" encoding="utf-8"?>
<sst xmlns="http://schemas.openxmlformats.org/spreadsheetml/2006/main" count="18" uniqueCount="17">
  <si>
    <t>TEAVA 14 3/4" (RECUPERATA) NI 120077P</t>
  </si>
  <si>
    <t>TEAVA 12 3/4" (RECUPERATA) NI 120054P</t>
  </si>
  <si>
    <t>TEAVA 14" (RECUPERATA) NI 120889P</t>
  </si>
  <si>
    <t>TEAVA 20" (RECUPERATA) NI 121271P</t>
  </si>
  <si>
    <t>TEAVA</t>
  </si>
  <si>
    <t>Anexa 1</t>
  </si>
  <si>
    <t>14 3/4"</t>
  </si>
  <si>
    <t>12 3/4"</t>
  </si>
  <si>
    <t>Lungime (m)</t>
  </si>
  <si>
    <t>Diametru (")</t>
  </si>
  <si>
    <t>Denumire</t>
  </si>
  <si>
    <t>TEAVA 20" (TUB PROTECTOR RECUPERAT) NI 120889P</t>
  </si>
  <si>
    <t>Valoare totala/lot (lei) fara TVA</t>
  </si>
  <si>
    <t>Nr.crt</t>
  </si>
  <si>
    <t>Pret pornire licitatie (lei/m) fara TVA</t>
  </si>
  <si>
    <t>Garantie de participare lei fara TVA</t>
  </si>
  <si>
    <t>Tabel licitatie teava recuperata LOT Inotesti Nov.2022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</si>
</sst>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" fontId="2" fillId="0" borderId="5" xfId="0" applyNumberFormat="1" applyFont="1" applyFill="1" applyBorder="1" applyAlignment="1">
      <alignment horizontal="center" wrapText="1"/>
    </xf>
    <xf numFmtId="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" fontId="2" fillId="0" borderId="2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2" fillId="0" borderId="6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1C337-2979-4697-A56A-08ABE444161D}">
  <dimension ref="A1:H10"/>
  <sheetViews>
    <sheetView tabSelected="1" workbookViewId="0">
      <selection activeCell="J12" sqref="J12"/>
    </sheetView>
  </sheetViews>
  <sheetFormatPr defaultRowHeight="14.4" x14ac:dyDescent="0.3"/>
  <cols>
    <col min="1" max="1" width="7.33203125" style="1" customWidth="1"/>
    <col min="2" max="2" width="46" style="1" bestFit="1" customWidth="1"/>
    <col min="3" max="3" width="8.21875" style="8" customWidth="1"/>
    <col min="4" max="4" width="8.44140625" style="8" customWidth="1"/>
    <col min="5" max="5" width="0" style="8" hidden="1" customWidth="1"/>
    <col min="6" max="6" width="10" style="11" hidden="1" customWidth="1"/>
    <col min="7" max="7" width="10" style="11" bestFit="1" customWidth="1"/>
    <col min="8" max="8" width="10" style="17" bestFit="1" customWidth="1"/>
    <col min="9" max="16384" width="8.88671875" style="1"/>
  </cols>
  <sheetData>
    <row r="1" spans="1:8" x14ac:dyDescent="0.3">
      <c r="B1" s="6"/>
      <c r="C1" s="7"/>
      <c r="E1" s="7" t="s">
        <v>5</v>
      </c>
    </row>
    <row r="2" spans="1:8" x14ac:dyDescent="0.3">
      <c r="B2" s="18" t="s">
        <v>16</v>
      </c>
      <c r="C2" s="18"/>
      <c r="D2" s="18"/>
    </row>
    <row r="4" spans="1:8" s="3" customFormat="1" ht="72" x14ac:dyDescent="0.3">
      <c r="A4" s="2" t="s">
        <v>13</v>
      </c>
      <c r="B4" s="2" t="s">
        <v>10</v>
      </c>
      <c r="C4" s="9" t="s">
        <v>8</v>
      </c>
      <c r="D4" s="13" t="s">
        <v>9</v>
      </c>
      <c r="E4" s="13" t="s">
        <v>14</v>
      </c>
      <c r="F4" s="9" t="s">
        <v>12</v>
      </c>
      <c r="G4" s="16" t="s">
        <v>12</v>
      </c>
      <c r="H4" s="9" t="s">
        <v>15</v>
      </c>
    </row>
    <row r="5" spans="1:8" x14ac:dyDescent="0.3">
      <c r="A5" s="15">
        <v>1</v>
      </c>
      <c r="B5" s="4" t="s">
        <v>11</v>
      </c>
      <c r="C5" s="10">
        <v>22.69</v>
      </c>
      <c r="D5" s="12">
        <v>20</v>
      </c>
      <c r="E5" s="12">
        <v>367</v>
      </c>
      <c r="F5" s="10">
        <f>E5*C5</f>
        <v>8327.23</v>
      </c>
      <c r="G5" s="19">
        <v>746590.04</v>
      </c>
      <c r="H5" s="22">
        <f>10/100*G5</f>
        <v>74659.004000000001</v>
      </c>
    </row>
    <row r="6" spans="1:8" x14ac:dyDescent="0.3">
      <c r="A6" s="15">
        <v>2</v>
      </c>
      <c r="B6" s="4" t="s">
        <v>3</v>
      </c>
      <c r="C6" s="10">
        <v>1425.51</v>
      </c>
      <c r="D6" s="12">
        <v>20</v>
      </c>
      <c r="E6" s="12">
        <v>367</v>
      </c>
      <c r="F6" s="10">
        <f t="shared" ref="F6:F9" si="0">E6*C6</f>
        <v>523162.17</v>
      </c>
      <c r="G6" s="20"/>
      <c r="H6" s="23"/>
    </row>
    <row r="7" spans="1:8" x14ac:dyDescent="0.3">
      <c r="A7" s="15">
        <v>3</v>
      </c>
      <c r="B7" s="4" t="s">
        <v>0</v>
      </c>
      <c r="C7" s="10">
        <v>199.3</v>
      </c>
      <c r="D7" s="14" t="s">
        <v>6</v>
      </c>
      <c r="E7" s="12">
        <v>236</v>
      </c>
      <c r="F7" s="10">
        <f t="shared" si="0"/>
        <v>47034.8</v>
      </c>
      <c r="G7" s="20"/>
      <c r="H7" s="23"/>
    </row>
    <row r="8" spans="1:8" x14ac:dyDescent="0.3">
      <c r="A8" s="15">
        <v>4</v>
      </c>
      <c r="B8" s="4" t="s">
        <v>1</v>
      </c>
      <c r="C8" s="10">
        <v>247.75</v>
      </c>
      <c r="D8" s="12" t="s">
        <v>7</v>
      </c>
      <c r="E8" s="12">
        <v>220</v>
      </c>
      <c r="F8" s="10">
        <f t="shared" si="0"/>
        <v>54505</v>
      </c>
      <c r="G8" s="20"/>
      <c r="H8" s="23"/>
    </row>
    <row r="9" spans="1:8" x14ac:dyDescent="0.3">
      <c r="A9" s="15">
        <v>5</v>
      </c>
      <c r="B9" s="4" t="s">
        <v>2</v>
      </c>
      <c r="C9" s="10">
        <v>481.19</v>
      </c>
      <c r="D9" s="12">
        <v>14</v>
      </c>
      <c r="E9" s="12">
        <v>236</v>
      </c>
      <c r="F9" s="10">
        <f t="shared" si="0"/>
        <v>113560.84</v>
      </c>
      <c r="G9" s="21"/>
      <c r="H9" s="24"/>
    </row>
    <row r="10" spans="1:8" x14ac:dyDescent="0.3">
      <c r="B10" s="5" t="s">
        <v>4</v>
      </c>
      <c r="C10" s="11">
        <f>SUM(C5:C9)</f>
        <v>2376.44</v>
      </c>
      <c r="F10" s="11">
        <f>SUM(F5:F9)</f>
        <v>746590.04</v>
      </c>
    </row>
  </sheetData>
  <mergeCells count="3">
    <mergeCell ref="B2:D2"/>
    <mergeCell ref="G5:G9"/>
    <mergeCell ref="H5:H9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2022-08-04T05:54:14Z</cp:lastPrinted>
  <dcterms:created xsi:type="dcterms:W3CDTF">2022-07-29T10:48:24Z</dcterms:created>
  <dcterms:modified xsi:type="dcterms:W3CDTF">2022-10-25T08:50:41Z</dcterms:modified>
</cp:coreProperties>
</file>